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0" i="1" l="1"/>
</calcChain>
</file>

<file path=xl/sharedStrings.xml><?xml version="1.0" encoding="utf-8"?>
<sst xmlns="http://schemas.openxmlformats.org/spreadsheetml/2006/main" count="212" uniqueCount="102">
  <si>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</si>
  <si>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</si>
  <si>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</si>
  <si>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</si>
  <si>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</si>
  <si>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</si>
  <si>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</si>
  <si>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</si>
  <si>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</si>
  <si>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01.07.2025 Do 31.07.2025</t>
  </si>
  <si>
    <t>Axians Hrvatska d.o.o.</t>
  </si>
  <si>
    <t>9934</t>
  </si>
  <si>
    <t>10000 Zagreb</t>
  </si>
  <si>
    <t>UREDSKA OPREMA I NAMJEŠTAJ</t>
  </si>
  <si>
    <t>OŠ AUGUSTA HARAMBAŠIĆA</t>
  </si>
  <si>
    <t>Ukupno:</t>
  </si>
  <si>
    <t>LAVITO</t>
  </si>
  <si>
    <t>96202705185</t>
  </si>
  <si>
    <t>ZAGREB</t>
  </si>
  <si>
    <t>MATERIJAL I SIROVINE</t>
  </si>
  <si>
    <t>NIKOLINA DESIGN, OBRT ZA PROIZVODNJU I TRGOVINU, VL. NIKOLINA KOŽARIĆ</t>
  </si>
  <si>
    <t>91558274571</t>
  </si>
  <si>
    <t>10000 ZAGREB</t>
  </si>
  <si>
    <t>OSTALE USLUGE</t>
  </si>
  <si>
    <t>AGROPROTEINKA-ENERGIJA</t>
  </si>
  <si>
    <t>90174095121</t>
  </si>
  <si>
    <t>10360 SESVETE</t>
  </si>
  <si>
    <t>COPY ELEKTRONIC</t>
  </si>
  <si>
    <t>88866511884</t>
  </si>
  <si>
    <t>USLUGE TEKUĆEG I INVESTICIJSKOG ODRŽAVANJA</t>
  </si>
  <si>
    <t>HP-HRVATSKA POŠTA D.D.</t>
  </si>
  <si>
    <t>87311810356</t>
  </si>
  <si>
    <t>USLUGE TELEFONA, POŠTE I PRIJEVOZA</t>
  </si>
  <si>
    <t>FINANCIJSKA AGENCIJA</t>
  </si>
  <si>
    <t>85821130368</t>
  </si>
  <si>
    <t>ZAGREBAČKI HOLDING, PODRUŽNICA ČISTOĆA</t>
  </si>
  <si>
    <t>85584865987</t>
  </si>
  <si>
    <t>KOMUNALNE USLUGE</t>
  </si>
  <si>
    <t>VODOOPSKBA I ODVODNJA D.O.O.</t>
  </si>
  <si>
    <t>83416546499</t>
  </si>
  <si>
    <t>SOKOL d.o.o.</t>
  </si>
  <si>
    <t>82812328597</t>
  </si>
  <si>
    <t>ZET D.O.O.</t>
  </si>
  <si>
    <t>82031999604</t>
  </si>
  <si>
    <t>OSTALE NAKNADE ZA PRIJEVOZ</t>
  </si>
  <si>
    <t>HR TELEKOM</t>
  </si>
  <si>
    <t>81793146560</t>
  </si>
  <si>
    <t>KLARA ZAGREBAČKE PEKARNE D.D.</t>
  </si>
  <si>
    <t>76842508189</t>
  </si>
  <si>
    <t>GRADSKA PLINARA ZAGREB</t>
  </si>
  <si>
    <t>74364571096</t>
  </si>
  <si>
    <t>ENERGIJA</t>
  </si>
  <si>
    <t>OPTIMUS LAB d.o.o:</t>
  </si>
  <si>
    <t>71981294715</t>
  </si>
  <si>
    <t>ČAKOVEC</t>
  </si>
  <si>
    <t>RAČUNALNE USLUGE</t>
  </si>
  <si>
    <t>TELEMACH Hrvatska d.o.o.</t>
  </si>
  <si>
    <t>70133616033</t>
  </si>
  <si>
    <t>HEP OPSKRBA D.O.O.</t>
  </si>
  <si>
    <t>63073332379</t>
  </si>
  <si>
    <t>IGO-MAT d.o.o.</t>
  </si>
  <si>
    <t>55662000497</t>
  </si>
  <si>
    <t>10432 Bregana</t>
  </si>
  <si>
    <t>TRGOMAR D.O.O.</t>
  </si>
  <si>
    <t>48630703347</t>
  </si>
  <si>
    <t>OZALJ</t>
  </si>
  <si>
    <t>REPREZENTACIJA</t>
  </si>
  <si>
    <t>VINDIJA D.D.</t>
  </si>
  <si>
    <t>44138062462</t>
  </si>
  <si>
    <t>VARAŽDIN</t>
  </si>
  <si>
    <t>SPECIJALNA BOLNICA SVETA  KATARINA</t>
  </si>
  <si>
    <t>41170172944</t>
  </si>
  <si>
    <t>49210 ZABOK</t>
  </si>
  <si>
    <t>ZDRAVSTVENE I VETERINARSKE USLUGE</t>
  </si>
  <si>
    <t>Insako d.o.o.</t>
  </si>
  <si>
    <t>39851720584</t>
  </si>
  <si>
    <t>MATERIJAL I DIJELOVI ZA TEKUĆE I INVESTICIJSKO ODRŽAVANJE</t>
  </si>
  <si>
    <t>FURNIR DRVNI CENTAR D.O.O.</t>
  </si>
  <si>
    <t>31206452221</t>
  </si>
  <si>
    <t>ROLO-TIM vl. Hrvoje Ilečić</t>
  </si>
  <si>
    <t>26034388272</t>
  </si>
  <si>
    <t>10362 Kašina</t>
  </si>
  <si>
    <t>PET D.O.O.za usluge i trgovinu</t>
  </si>
  <si>
    <t>18052946209</t>
  </si>
  <si>
    <t>OPTI PRINT ADRIA D.O.O.</t>
  </si>
  <si>
    <t>11469787133</t>
  </si>
  <si>
    <t>ESK CROATIA ATEST</t>
  </si>
  <si>
    <t>06135698286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</si>
  <si>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</si>
  <si>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</si>
  <si>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</si>
  <si>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</si>
  <si>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</si>
  <si>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</si>
  <si>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OBVEZE ZA BOLOVANJA IZNAD 42 DANA</t>
  </si>
  <si>
    <t>DOPRINOSI ZA ZDRAVSTVENO OSIGURANJE</t>
  </si>
  <si>
    <t>POREZ NA DOHODAK IZ PLAĆA</t>
  </si>
  <si>
    <t>OSTALE OBVEZE ZA ZAPOSLENE (NAGRADE, DAROVI, OTPREMNINE,...)</t>
  </si>
  <si>
    <t>SLUŽBENA PUTOVANJA</t>
  </si>
  <si>
    <t>NAKNADE ZA PRIJEVOZ, ZA RAD NA TERENU I ODVOJENI ŽIVOT</t>
  </si>
  <si>
    <t>INTELEKTUALNE I OSOBNE USLUGE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</si>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</sst>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7"/>
  <sheetViews>
    <sheetView tabSelected="1" zoomScaleNormal="100" workbookViewId="0">
      <selection activeCell="B85" sqref="B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2992.5</v>
      </c>
      <c r="E7" s="10">
        <v>4221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2992.5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228.08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228.08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454.7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454.7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66.38</v>
      </c>
      <c r="E13" s="10">
        <v>3239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66.38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112.9</v>
      </c>
      <c r="E15" s="10">
        <v>3232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112.9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22</v>
      </c>
      <c r="D17" s="18">
        <v>45.14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45.14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1.66</v>
      </c>
      <c r="E19" s="10">
        <v>3239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427.99</v>
      </c>
      <c r="E21" s="10">
        <v>3234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427.99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18</v>
      </c>
      <c r="D23" s="18">
        <v>351.09</v>
      </c>
      <c r="E23" s="10">
        <v>3234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351.09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22</v>
      </c>
      <c r="D25" s="18">
        <v>4875</v>
      </c>
      <c r="E25" s="10">
        <v>3239</v>
      </c>
      <c r="F25" s="9" t="s">
        <v>23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4875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18</v>
      </c>
      <c r="D27" s="18">
        <v>38.479999999999997</v>
      </c>
      <c r="E27" s="10">
        <v>3219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38.479999999999997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18</v>
      </c>
      <c r="D29" s="18">
        <v>217.78</v>
      </c>
      <c r="E29" s="10">
        <v>3231</v>
      </c>
      <c r="F29" s="9" t="s">
        <v>32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217.78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18</v>
      </c>
      <c r="D31" s="18">
        <v>697.03</v>
      </c>
      <c r="E31" s="10">
        <v>3222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697.03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18</v>
      </c>
      <c r="D33" s="18">
        <v>978.22</v>
      </c>
      <c r="E33" s="10">
        <v>3223</v>
      </c>
      <c r="F33" s="9" t="s">
        <v>51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978.22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138.75</v>
      </c>
      <c r="E35" s="10">
        <v>3238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138.75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8.3000000000000007</v>
      </c>
      <c r="E37" s="10">
        <v>3231</v>
      </c>
      <c r="F37" s="9" t="s">
        <v>32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8.3000000000000007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18</v>
      </c>
      <c r="D39" s="18">
        <v>1914.6</v>
      </c>
      <c r="E39" s="10">
        <v>3223</v>
      </c>
      <c r="F39" s="9" t="s">
        <v>51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1914.6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323.07</v>
      </c>
      <c r="E41" s="10">
        <v>3222</v>
      </c>
      <c r="F41" s="9" t="s">
        <v>19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323.07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544</v>
      </c>
      <c r="E43" s="10">
        <v>3293</v>
      </c>
      <c r="F43" s="9" t="s">
        <v>66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544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402.73</v>
      </c>
      <c r="E45" s="10">
        <v>3222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402.73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159</v>
      </c>
      <c r="E47" s="10">
        <v>3236</v>
      </c>
      <c r="F47" s="9" t="s">
        <v>73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159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12</v>
      </c>
      <c r="D49" s="18">
        <v>37.5</v>
      </c>
      <c r="E49" s="10">
        <v>3224</v>
      </c>
      <c r="F49" s="9" t="s">
        <v>76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37.5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18</v>
      </c>
      <c r="D51" s="18">
        <v>500.08</v>
      </c>
      <c r="E51" s="10">
        <v>3239</v>
      </c>
      <c r="F51" s="9" t="s">
        <v>23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500.08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450</v>
      </c>
      <c r="E53" s="10">
        <v>3232</v>
      </c>
      <c r="F53" s="9" t="s">
        <v>29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450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18</v>
      </c>
      <c r="D55" s="18">
        <v>330.26</v>
      </c>
      <c r="E55" s="10">
        <v>3222</v>
      </c>
      <c r="F55" s="9" t="s">
        <v>19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330.26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18</v>
      </c>
      <c r="D57" s="18">
        <v>112.5</v>
      </c>
      <c r="E57" s="10">
        <v>3232</v>
      </c>
      <c r="F57" s="9" t="s">
        <v>29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112.5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18</v>
      </c>
      <c r="D59" s="18">
        <v>112.5</v>
      </c>
      <c r="E59" s="10">
        <v>3239</v>
      </c>
      <c r="F59" s="9" t="s">
        <v>23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112.5</v>
      </c>
      <c r="E60" s="23"/>
      <c r="F60" s="25"/>
      <c r="G60" s="26"/>
    </row>
    <row r="61" spans="1:7" x14ac:dyDescent="0.25">
      <c r="A61" s="9" t="s">
        <v>88</v>
      </c>
      <c r="B61" s="14" t="s">
        <v>89</v>
      </c>
      <c r="C61" s="10" t="s">
        <v>18</v>
      </c>
      <c r="D61" s="18">
        <v>84.13</v>
      </c>
      <c r="E61" s="10">
        <v>3234</v>
      </c>
      <c r="F61" s="9" t="s">
        <v>37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84.13</v>
      </c>
      <c r="E62" s="23"/>
      <c r="F62" s="25"/>
      <c r="G62" s="26"/>
    </row>
    <row r="63" spans="1:7" x14ac:dyDescent="0.25">
      <c r="A63" s="9" t="s">
        <v>90</v>
      </c>
      <c r="B63" s="14" t="s">
        <v>89</v>
      </c>
      <c r="C63" s="10" t="s">
        <v>18</v>
      </c>
      <c r="D63" s="18">
        <v>154.1</v>
      </c>
      <c r="E63" s="10">
        <v>3431</v>
      </c>
      <c r="F63" s="9" t="s">
        <v>91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154.1</v>
      </c>
      <c r="E64" s="23"/>
      <c r="F64" s="25"/>
      <c r="G64" s="26"/>
    </row>
    <row r="65" spans="1:7" x14ac:dyDescent="0.25">
      <c r="A65" s="9"/>
      <c r="B65" s="14"/>
      <c r="C65" s="10"/>
      <c r="D65" s="18">
        <v>4554</v>
      </c>
      <c r="E65" s="10">
        <v>3111</v>
      </c>
      <c r="F65" s="9" t="s">
        <v>92</v>
      </c>
      <c r="G65" s="27" t="s">
        <v>14</v>
      </c>
    </row>
    <row r="66" spans="1:7" x14ac:dyDescent="0.25">
      <c r="A66" s="9"/>
      <c r="B66" s="14"/>
      <c r="C66" s="10"/>
      <c r="D66" s="18">
        <v>100583.87</v>
      </c>
      <c r="E66" s="10">
        <v>3111</v>
      </c>
      <c r="F66" s="9" t="s">
        <v>92</v>
      </c>
      <c r="G66" s="28" t="s">
        <v>14</v>
      </c>
    </row>
    <row r="67" spans="1:7" x14ac:dyDescent="0.25">
      <c r="A67" s="9"/>
      <c r="B67" s="14"/>
      <c r="C67" s="10"/>
      <c r="D67" s="18">
        <v>283.67</v>
      </c>
      <c r="E67" s="10">
        <v>3113</v>
      </c>
      <c r="F67" s="9" t="s">
        <v>93</v>
      </c>
      <c r="G67" s="28" t="s">
        <v>14</v>
      </c>
    </row>
    <row r="68" spans="1:7" x14ac:dyDescent="0.25">
      <c r="A68" s="9"/>
      <c r="B68" s="14"/>
      <c r="C68" s="10"/>
      <c r="D68" s="18">
        <v>976.73</v>
      </c>
      <c r="E68" s="10">
        <v>3122</v>
      </c>
      <c r="F68" s="9" t="s">
        <v>94</v>
      </c>
      <c r="G68" s="28" t="s">
        <v>14</v>
      </c>
    </row>
    <row r="69" spans="1:7" x14ac:dyDescent="0.25">
      <c r="A69" s="9"/>
      <c r="B69" s="14"/>
      <c r="C69" s="10"/>
      <c r="D69" s="18">
        <v>751.41</v>
      </c>
      <c r="E69" s="10">
        <v>3132</v>
      </c>
      <c r="F69" s="9" t="s">
        <v>95</v>
      </c>
      <c r="G69" s="28" t="s">
        <v>14</v>
      </c>
    </row>
    <row r="70" spans="1:7" x14ac:dyDescent="0.25">
      <c r="A70" s="9"/>
      <c r="B70" s="14"/>
      <c r="C70" s="10"/>
      <c r="D70" s="18">
        <v>16305.17</v>
      </c>
      <c r="E70" s="10">
        <v>3132</v>
      </c>
      <c r="F70" s="9" t="s">
        <v>95</v>
      </c>
      <c r="G70" s="28" t="s">
        <v>14</v>
      </c>
    </row>
    <row r="71" spans="1:7" x14ac:dyDescent="0.25">
      <c r="A71" s="9"/>
      <c r="B71" s="14"/>
      <c r="C71" s="10"/>
      <c r="D71" s="18">
        <v>11165.71</v>
      </c>
      <c r="E71" s="10">
        <v>3141</v>
      </c>
      <c r="F71" s="9" t="s">
        <v>96</v>
      </c>
      <c r="G71" s="28" t="s">
        <v>14</v>
      </c>
    </row>
    <row r="72" spans="1:7" x14ac:dyDescent="0.25">
      <c r="A72" s="9"/>
      <c r="B72" s="14"/>
      <c r="C72" s="10"/>
      <c r="D72" s="18">
        <v>220.72</v>
      </c>
      <c r="E72" s="10">
        <v>3171</v>
      </c>
      <c r="F72" s="9" t="s">
        <v>97</v>
      </c>
      <c r="G72" s="28" t="s">
        <v>14</v>
      </c>
    </row>
    <row r="73" spans="1:7" x14ac:dyDescent="0.25">
      <c r="A73" s="9"/>
      <c r="B73" s="14"/>
      <c r="C73" s="10"/>
      <c r="D73" s="18">
        <v>50</v>
      </c>
      <c r="E73" s="10">
        <v>3211</v>
      </c>
      <c r="F73" s="9" t="s">
        <v>98</v>
      </c>
      <c r="G73" s="28" t="s">
        <v>14</v>
      </c>
    </row>
    <row r="74" spans="1:7" x14ac:dyDescent="0.25">
      <c r="A74" s="9"/>
      <c r="B74" s="14"/>
      <c r="C74" s="10"/>
      <c r="D74" s="18">
        <v>85.34</v>
      </c>
      <c r="E74" s="10">
        <v>3212</v>
      </c>
      <c r="F74" s="9" t="s">
        <v>99</v>
      </c>
      <c r="G74" s="28" t="s">
        <v>14</v>
      </c>
    </row>
    <row r="75" spans="1:7" x14ac:dyDescent="0.25">
      <c r="A75" s="9"/>
      <c r="B75" s="14"/>
      <c r="C75" s="10"/>
      <c r="D75" s="18">
        <v>798.75</v>
      </c>
      <c r="E75" s="10">
        <v>3212</v>
      </c>
      <c r="F75" s="9" t="s">
        <v>99</v>
      </c>
      <c r="G75" s="28" t="s">
        <v>14</v>
      </c>
    </row>
    <row r="76" spans="1:7" x14ac:dyDescent="0.25">
      <c r="A76" s="9"/>
      <c r="B76" s="14"/>
      <c r="C76" s="10"/>
      <c r="D76" s="18">
        <v>1983.44</v>
      </c>
      <c r="E76" s="10">
        <v>3212</v>
      </c>
      <c r="F76" s="9" t="s">
        <v>99</v>
      </c>
      <c r="G76" s="28" t="s">
        <v>14</v>
      </c>
    </row>
    <row r="77" spans="1:7" x14ac:dyDescent="0.25">
      <c r="A77" s="9"/>
      <c r="B77" s="14"/>
      <c r="C77" s="10"/>
      <c r="D77" s="18">
        <v>117.12</v>
      </c>
      <c r="E77" s="10">
        <v>3237</v>
      </c>
      <c r="F77" s="9" t="s">
        <v>100</v>
      </c>
      <c r="G77" s="28" t="s">
        <v>14</v>
      </c>
    </row>
    <row r="78" spans="1:7" x14ac:dyDescent="0.25">
      <c r="A78" s="9"/>
      <c r="B78" s="14"/>
      <c r="C78" s="10"/>
      <c r="D78" s="18"/>
      <c r="E78" s="10"/>
      <c r="F78" s="9"/>
      <c r="G78" s="28"/>
    </row>
    <row r="79" spans="1:7" ht="21" customHeight="1" thickBot="1" x14ac:dyDescent="0.3">
      <c r="A79" s="21" t="s">
        <v>15</v>
      </c>
      <c r="B79" s="22"/>
      <c r="C79" s="23"/>
      <c r="D79" s="24">
        <f>SUM(D65:D78)</f>
        <v>137875.93</v>
      </c>
      <c r="E79" s="23"/>
      <c r="F79" s="25"/>
      <c r="G79" s="26"/>
    </row>
    <row r="80" spans="1:7" ht="15.75" thickBot="1" x14ac:dyDescent="0.3">
      <c r="A80" s="29" t="s">
        <v>101</v>
      </c>
      <c r="B80" s="30"/>
      <c r="C80" s="31"/>
      <c r="D80" s="32">
        <f>SUM(D8,D10,D12,D14,D16,D18,D20,D22,D24,D26,D28,D30,D32,D34,D36,D38,D40,D42,D44,D46,D48,D50,D52,D54,D56,D58,D60,D62,D64,D79)</f>
        <v>154634.4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2025-08-20T07:55:32Z</cp:lastPrinted>
  <dcterms:created xsi:type="dcterms:W3CDTF">2024-03-05T11:42:46Z</dcterms:created>
  <dcterms:modified xsi:type="dcterms:W3CDTF">2025-08-20T07:56:01Z</dcterms:modified>
</cp:coreProperties>
</file>